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Mrákotín průtah" sheetId="1" r:id="rId1"/>
  </sheets>
  <calcPr calcId="152511"/>
</workbook>
</file>

<file path=xl/calcChain.xml><?xml version="1.0" encoding="utf-8"?>
<calcChain xmlns="http://schemas.openxmlformats.org/spreadsheetml/2006/main">
  <c r="C13" i="1" l="1"/>
</calcChain>
</file>

<file path=xl/sharedStrings.xml><?xml version="1.0" encoding="utf-8"?>
<sst xmlns="http://schemas.openxmlformats.org/spreadsheetml/2006/main" count="24" uniqueCount="24">
  <si>
    <t>Kalkulace projekčních prací</t>
  </si>
  <si>
    <t>Č.</t>
  </si>
  <si>
    <t>Popis prací</t>
  </si>
  <si>
    <t>Cena bez DPH</t>
  </si>
  <si>
    <t>1.</t>
  </si>
  <si>
    <t>2.</t>
  </si>
  <si>
    <t>3.</t>
  </si>
  <si>
    <t>4.</t>
  </si>
  <si>
    <t>5.</t>
  </si>
  <si>
    <t>6.</t>
  </si>
  <si>
    <t>Podání žádosti o stavební povolení, zajištění vydání SP včetně potřebné inženýrské činnosti (např. dořešení změn PD v průběhu SŘ), získání doložky nabytí právní moci SP. Zaplacení správního poplatku je věcí zadavatele.</t>
  </si>
  <si>
    <t>CENA CELKEM BEZ DPH</t>
  </si>
  <si>
    <t>7.</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</si>
  <si>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t>
  </si>
  <si>
    <t>8.</t>
  </si>
  <si>
    <t>9.</t>
  </si>
  <si>
    <t>Název akce: "III/40614 Mrákotín průtah, km 0,000 - 1,730"</t>
  </si>
  <si>
    <t>Dokladová část – vyjádření provozovatelů inženýrských sítí, projednání s dotčenými orgány státní správy a samosprávy, včetně potřebných oznámení (např. souhrnné stanovisko orgánu ŽP, apod.) a získání kladných vyjádření a stanovisek. Vyřízení případného souhlasu s vynětím ze ZPF – vč. výpočtu odvodů ze ZPF a podání žádosti na orgány ŽP, včetně zpracování Pedologického průzkumu bude–li vyžadován a případné vyřízení vynětí z LPF, vč. potřebného průzkumu.</t>
  </si>
  <si>
    <t>Záborový elaborát včetně projednání s vlastníky dotčených pozemků. Záborový elaborát bude obsahovat dotčené pozemky a sousední pozemky stavby včetně příslušného zákresu do katastrální mapy.</t>
  </si>
  <si>
    <t>Soupis prací, kontrolní rozpočet pro potřeby objednatele. Soupis prací bude zpracován v rozpočtovém programu Aspe v souladu s vyhláškou č. 169/2016 Sb. Součástí projektové dokumentace bude příloha: výkaz výměr (bilance stavebních prací). Soupis prací/rozpočet bude odevzdán ve formátu *.xls (MS Excel) a *.xml (exportní soubor z Aspe ve formátu XC4).</t>
  </si>
  <si>
    <t>Zpracování přílohy návrhu kácení stromů, vč. vyznačení v situaci. Případné zpracování dendrologického průzkumu. Zajištění povolení kácení stromů je věcí zadavatele.</t>
  </si>
  <si>
    <t>Geodetické zaměření předmětného území včetně zjištění a ověření průběhu inženýrských sítí. Rozsah zaměření bude proveden cca ve staničení km 0,000 (napojení na silnici II/23) – km 1,730 (extravilán za obcí Mrákotín). Zaměření navazujících místních komunikací a silnic bude provedeno v rozsahu pouze pro řešení odvodnění a napojení vozovky. Geodetické zaměření požadujeme včetně zaměření příčných řezů v intravilánu po 20 m a v extravilánu po 50 m.</t>
  </si>
  <si>
    <t>Vypracování projektové dokumentace pro stavební povolení a pro provedení stavby (DSP + PDPS), která bude zahrnovat: návrh opravy konstrukce vozovky, vč. návrhu případných sanací, nezbytnou součástí navržené opravy bude zajištění funkčnosti povrchového odvodnění silnice včetně řešení příkopů, krajnic a řešení stávajících propustků (opravy nebo přestavby stávajících propustků/případně doplnění nových propustků). V případě potřeby bude u rekonstruovaných a nových propustků zpracován havarijní a povodňový plán. Součástí řešení bude návrh opravy stávajícího bezpečnostního zařízení (oprava stávajících svodidel, případně doplnění nových). V průtahu obce Mrákotín bude navržena oprava povrchu, včetně řešení odvodnění silnice v předmětném úseku (stávající dešťové vpusti budou upraveny dle nového návrhu, vč. případného doplnění nových uličních vpustí, vč. výškového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min. po 20 m, v extravilánu po 50 m.</t>
  </si>
  <si>
    <t>Zpracování plánu BOZP ve fázi projektové dokumentace.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</si>
</sst>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3" x14ac:knownFonts="1">
    <font>
      <sz val="11"/>
      <color theme="1"/>
      <name val="Calibri"/>
      <family val="2"/>
      <charset val="238"/>
      <scheme val="minor"/>
    </font>
    <font>
      <b/>
      <sz val="12"/>
      <color theme="1"/>
      <name val="Calibri"/>
      <family val="2"/>
      <charset val="238"/>
      <scheme val="minor"/>
    </font>
    <font>
      <sz val="12"/>
      <color theme="1"/>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3">
    <border>
      <left/>
      <right/>
      <top/>
      <bottom/>
      <diagonal/>
    </border>
    <border>
      <left/>
      <right/>
      <top/>
      <bottom style="medium">
        <color theme="6" tint="-0.499984740745262"/>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theme="6" tint="-0.499984740745262"/>
      </bottom>
      <diagonal/>
    </border>
    <border>
      <left/>
      <right style="medium">
        <color indexed="64"/>
      </right>
      <top/>
      <bottom style="medium">
        <color theme="6" tint="-0.499984740745262"/>
      </bottom>
      <diagonal/>
    </border>
    <border>
      <left style="medium">
        <color indexed="64"/>
      </left>
      <right style="medium">
        <color theme="6" tint="-0.499984740745262"/>
      </right>
      <top style="medium">
        <color theme="6" tint="-0.499984740745262"/>
      </top>
      <bottom style="medium">
        <color theme="6" tint="-0.499984740745262"/>
      </bottom>
      <diagonal/>
    </border>
    <border>
      <left style="medium">
        <color theme="6" tint="-0.499984740745262"/>
      </left>
      <right style="medium">
        <color indexed="64"/>
      </right>
      <top style="medium">
        <color theme="6" tint="-0.499984740745262"/>
      </top>
      <bottom style="medium">
        <color theme="6" tint="-0.499984740745262"/>
      </bottom>
      <diagonal/>
    </border>
    <border>
      <left style="medium">
        <color indexed="64"/>
      </left>
      <right/>
      <top style="medium">
        <color theme="6" tint="-0.499984740745262"/>
      </top>
      <bottom style="medium">
        <color indexed="64"/>
      </bottom>
      <diagonal/>
    </border>
    <border>
      <left/>
      <right style="medium">
        <color theme="6" tint="-0.499984740745262"/>
      </right>
      <top style="medium">
        <color theme="6" tint="-0.499984740745262"/>
      </top>
      <bottom style="medium">
        <color indexed="64"/>
      </bottom>
      <diagonal/>
    </border>
    <border>
      <left style="medium">
        <color theme="6" tint="-0.499984740745262"/>
      </left>
      <right style="medium">
        <color indexed="64"/>
      </right>
      <top style="medium">
        <color theme="6" tint="-0.499984740745262"/>
      </top>
      <bottom style="medium">
        <color indexed="64"/>
      </bottom>
      <diagonal/>
    </border>
  </borders>
  <cellStyleXfs count="1">
    <xf numFmtId="0" fontId="0" fillId="0" borderId="0"/>
  </cellStyleXfs>
  <cellXfs count="20">
    <xf numFmtId="0" fontId="0" fillId="0" borderId="0" xfId="0"/>
    <xf numFmtId="0" fontId="2" fillId="0" borderId="0" xfId="0" applyFont="1"/>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left" vertical="center"/>
    </xf>
    <xf numFmtId="0" fontId="1" fillId="0" borderId="1" xfId="0" applyFont="1" applyBorder="1" applyAlignment="1">
      <alignment horizontal="left" vertical="center"/>
    </xf>
    <xf numFmtId="0" fontId="1" fillId="0" borderId="7" xfId="0" applyFont="1" applyBorder="1" applyAlignment="1">
      <alignment horizontal="left" vertical="center"/>
    </xf>
    <xf numFmtId="0" fontId="1" fillId="2" borderId="8" xfId="0" applyFont="1" applyFill="1" applyBorder="1" applyAlignment="1">
      <alignment horizontal="center" vertical="center" wrapText="1"/>
    </xf>
    <xf numFmtId="0" fontId="1" fillId="2" borderId="2" xfId="0" applyFont="1" applyFill="1" applyBorder="1" applyAlignment="1">
      <alignment horizontal="center" vertical="center" wrapText="1"/>
    </xf>
    <xf numFmtId="164" fontId="1" fillId="2" borderId="9" xfId="0" applyNumberFormat="1"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0" xfId="0" applyFont="1" applyFill="1" applyBorder="1" applyAlignment="1">
      <alignment horizontal="justify" vertical="center" wrapText="1"/>
    </xf>
    <xf numFmtId="165" fontId="2" fillId="2" borderId="9" xfId="0" applyNumberFormat="1" applyFont="1" applyFill="1" applyBorder="1" applyAlignment="1">
      <alignment horizontal="right" vertical="center" wrapText="1"/>
    </xf>
    <xf numFmtId="0" fontId="2" fillId="2" borderId="2" xfId="0" applyFont="1" applyFill="1" applyBorder="1" applyAlignment="1">
      <alignment horizontal="justify"/>
    </xf>
    <xf numFmtId="0" fontId="2" fillId="2" borderId="0" xfId="0" applyFont="1" applyFill="1" applyBorder="1" applyAlignment="1">
      <alignment horizontal="justify"/>
    </xf>
    <xf numFmtId="0" fontId="2" fillId="2" borderId="2" xfId="0" applyFont="1" applyFill="1" applyBorder="1" applyAlignment="1">
      <alignment horizontal="left" vertical="center" wrapText="1"/>
    </xf>
    <xf numFmtId="0" fontId="1" fillId="3" borderId="10" xfId="0" applyFont="1" applyFill="1" applyBorder="1" applyAlignment="1">
      <alignment horizontal="right" vertical="center" wrapText="1" indent="4"/>
    </xf>
    <xf numFmtId="0" fontId="1" fillId="3" borderId="11" xfId="0" applyFont="1" applyFill="1" applyBorder="1" applyAlignment="1">
      <alignment horizontal="right" vertical="center" wrapText="1" indent="4"/>
    </xf>
    <xf numFmtId="165" fontId="2" fillId="3" borderId="12" xfId="0" applyNumberFormat="1" applyFont="1" applyFill="1" applyBorder="1" applyAlignment="1">
      <alignment horizontal="right"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tabSelected="1" view="pageLayout" zoomScaleNormal="100" workbookViewId="0">
      <selection activeCell="C13" sqref="C13"/>
    </sheetView>
  </sheetViews>
  <sheetFormatPr defaultColWidth="8.85546875" defaultRowHeight="15.75" x14ac:dyDescent="0.25"/>
  <cols>
    <col min="1" max="1" width="7.5703125" style="1" customWidth="1"/>
    <col min="2" max="2" width="88.5703125" style="1" customWidth="1"/>
    <col min="3" max="3" width="20.7109375" style="1" customWidth="1"/>
    <col min="4" max="16384" width="8.85546875" style="1"/>
  </cols>
  <sheetData>
    <row r="1" spans="1:3" ht="32.25" customHeight="1" thickBot="1" x14ac:dyDescent="0.3">
      <c r="A1" s="2"/>
      <c r="B1" s="3" t="s">
        <v>0</v>
      </c>
      <c r="C1" s="4"/>
    </row>
    <row r="2" spans="1:3" ht="34.5" customHeight="1" thickBot="1" x14ac:dyDescent="0.3">
      <c r="A2" s="5" t="s">
        <v>16</v>
      </c>
      <c r="B2" s="6"/>
      <c r="C2" s="7"/>
    </row>
    <row r="3" spans="1:3" ht="32.25" customHeight="1" thickBot="1" x14ac:dyDescent="0.3">
      <c r="A3" s="8" t="s">
        <v>1</v>
      </c>
      <c r="B3" s="9" t="s">
        <v>2</v>
      </c>
      <c r="C3" s="10" t="s">
        <v>3</v>
      </c>
    </row>
    <row r="4" spans="1:3" ht="95.25" thickBot="1" x14ac:dyDescent="0.3">
      <c r="A4" s="11" t="s">
        <v>4</v>
      </c>
      <c r="B4" s="12" t="s">
        <v>21</v>
      </c>
      <c r="C4" s="13">
        <v>0</v>
      </c>
    </row>
    <row r="5" spans="1:3" ht="207.2" customHeight="1" thickBot="1" x14ac:dyDescent="0.3">
      <c r="A5" s="11" t="s">
        <v>5</v>
      </c>
      <c r="B5" s="14" t="s">
        <v>22</v>
      </c>
      <c r="C5" s="13">
        <v>0</v>
      </c>
    </row>
    <row r="6" spans="1:3" ht="57.75" customHeight="1" thickBot="1" x14ac:dyDescent="0.3">
      <c r="A6" s="11" t="s">
        <v>6</v>
      </c>
      <c r="B6" s="15" t="s">
        <v>13</v>
      </c>
      <c r="C6" s="13">
        <v>0</v>
      </c>
    </row>
    <row r="7" spans="1:3" ht="88.5" customHeight="1" thickBot="1" x14ac:dyDescent="0.3">
      <c r="A7" s="11" t="s">
        <v>7</v>
      </c>
      <c r="B7" s="16" t="s">
        <v>17</v>
      </c>
      <c r="C7" s="13">
        <v>0</v>
      </c>
    </row>
    <row r="8" spans="1:3" ht="51" customHeight="1" thickBot="1" x14ac:dyDescent="0.3">
      <c r="A8" s="11" t="s">
        <v>8</v>
      </c>
      <c r="B8" s="16" t="s">
        <v>18</v>
      </c>
      <c r="C8" s="13">
        <v>0</v>
      </c>
    </row>
    <row r="9" spans="1:3" ht="23.45" customHeight="1" thickBot="1" x14ac:dyDescent="0.3">
      <c r="A9" s="11" t="s">
        <v>9</v>
      </c>
      <c r="B9" s="16" t="s">
        <v>23</v>
      </c>
      <c r="C9" s="13">
        <v>0</v>
      </c>
    </row>
    <row r="10" spans="1:3" ht="33" customHeight="1" thickBot="1" x14ac:dyDescent="0.3">
      <c r="A10" s="11" t="s">
        <v>12</v>
      </c>
      <c r="B10" s="16" t="s">
        <v>20</v>
      </c>
      <c r="C10" s="13">
        <v>0</v>
      </c>
    </row>
    <row r="11" spans="1:3" ht="68.25" customHeight="1" thickBot="1" x14ac:dyDescent="0.3">
      <c r="A11" s="11" t="s">
        <v>14</v>
      </c>
      <c r="B11" s="16" t="s">
        <v>19</v>
      </c>
      <c r="C11" s="13">
        <v>0</v>
      </c>
    </row>
    <row r="12" spans="1:3" ht="59.45" customHeight="1" thickBot="1" x14ac:dyDescent="0.3">
      <c r="A12" s="11" t="s">
        <v>15</v>
      </c>
      <c r="B12" s="16" t="s">
        <v>10</v>
      </c>
      <c r="C12" s="13">
        <v>0</v>
      </c>
    </row>
    <row r="13" spans="1:3" ht="35.1" customHeight="1" thickBot="1" x14ac:dyDescent="0.3">
      <c r="A13" s="17" t="s">
        <v>11</v>
      </c>
      <c r="B13" s="18"/>
      <c r="C13" s="19">
        <f>SUM(C4:C12)</f>
        <v>0</v>
      </c>
    </row>
  </sheetData>
  <mergeCells count="2">
    <mergeCell ref="A13:B13"/>
    <mergeCell ref="A2:C2"/>
  </mergeCells>
  <pageMargins left="0.7" right="0.7" top="0.78740157499999996" bottom="0.78740157499999996" header="0.3" footer="0.3"/>
  <pageSetup paperSize="9" scale="71" orientation="portrait" r:id="rId1"/>
  <headerFooter>
    <oddHeader>&amp;RPříloha D11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Mrákotín průtah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2017-07-18T08:23:03Z</dcterms:modified>
</cp:coreProperties>
</file>